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20115" windowHeight="799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C44" i="1"/>
  <c r="C33"/>
  <c r="C17"/>
  <c r="C48" l="1"/>
</calcChain>
</file>

<file path=xl/sharedStrings.xml><?xml version="1.0" encoding="utf-8"?>
<sst xmlns="http://schemas.openxmlformats.org/spreadsheetml/2006/main" count="102" uniqueCount="38">
  <si>
    <t>Aplicación</t>
  </si>
  <si>
    <t>Descripción</t>
  </si>
  <si>
    <t>Importe</t>
  </si>
  <si>
    <t>13301-62303</t>
  </si>
  <si>
    <t>Ordenación semafórica en Vista Alegre - Tráfico</t>
  </si>
  <si>
    <t>13601-62315</t>
  </si>
  <si>
    <t>Secadora industrial – Bomberos</t>
  </si>
  <si>
    <t>23100-62600</t>
  </si>
  <si>
    <t>Adquisición de fotocopiadoras – Acción Social Admón. General</t>
  </si>
  <si>
    <t>17101-63100</t>
  </si>
  <si>
    <t>Resolución contrato reforestación de parcelas municipales Pyto.20180000107</t>
  </si>
  <si>
    <t>33405-46700</t>
  </si>
  <si>
    <t>Transf. Ctes.  Instituto Castellano Leonés de la Lengua – Cultura y Ocio</t>
  </si>
  <si>
    <t>34200-62204</t>
  </si>
  <si>
    <t>Construcción de una pista de Skate y BMX en la Aldehuela</t>
  </si>
  <si>
    <t>34200-63204</t>
  </si>
  <si>
    <t>Reforma Campo de Futbol en anexo al Ruta de La Plata - Deportes</t>
  </si>
  <si>
    <t>92005-35200</t>
  </si>
  <si>
    <t>Intereses de demora - Personal</t>
  </si>
  <si>
    <t>CE</t>
  </si>
  <si>
    <t>13601-62306</t>
  </si>
  <si>
    <t>Líneas de vida de vehículos  – Bomberos - Pyto. 20200000011</t>
  </si>
  <si>
    <t>13601-62311</t>
  </si>
  <si>
    <t>Sistema de puntales estabilizadores – Bomberos - Pyto. 20210000012</t>
  </si>
  <si>
    <t>92005-22104</t>
  </si>
  <si>
    <t>Vestuario – Ropa de trabajo Personal</t>
  </si>
  <si>
    <t>SC</t>
  </si>
  <si>
    <t>TOTAL GENERAL</t>
  </si>
  <si>
    <t>TOTAL CREDITO EXTRAORDINARIO</t>
  </si>
  <si>
    <t>TOTAL CREDITO SUPLEMENTO DE CREDITO</t>
  </si>
  <si>
    <t>92501-22400</t>
  </si>
  <si>
    <t>Primas de seguros - Secretaría</t>
  </si>
  <si>
    <t>92207-62500</t>
  </si>
  <si>
    <t>Mobiliario nuevo puest de trabajoTIC - Informática</t>
  </si>
  <si>
    <t>15320-61926</t>
  </si>
  <si>
    <t>Movilidad urbana sostenible en la zona centro de Zamora – Obras</t>
  </si>
  <si>
    <t>15320-61927</t>
  </si>
  <si>
    <t>Urbanización Calle Brahones – Obras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</si>
</sst>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sz val="10"/>
      <color rgb="FF00000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" fontId="2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2" fillId="2" borderId="1" xfId="0" applyFont="1" applyFill="1" applyBorder="1"/>
    <xf numFmtId="0" fontId="0" fillId="0" borderId="0" xfId="0" applyAlignment="1">
      <alignment horizontal="center"/>
    </xf>
    <xf numFmtId="4" fontId="1" fillId="0" borderId="1" xfId="0" applyNumberFormat="1" applyFont="1" applyBorder="1" applyAlignment="1">
      <alignment horizontal="center"/>
    </xf>
    <xf numFmtId="4" fontId="0" fillId="0" borderId="0" xfId="0" applyNumberFormat="1"/>
    <xf numFmtId="0" fontId="5" fillId="0" borderId="1" xfId="0" applyFont="1" applyBorder="1" applyAlignment="1">
      <alignment horizontal="center"/>
    </xf>
    <xf numFmtId="0" fontId="5" fillId="0" borderId="0" xfId="0" applyFont="1"/>
    <xf numFmtId="4" fontId="6" fillId="0" borderId="0" xfId="0" applyNumberFormat="1" applyFont="1"/>
    <xf numFmtId="0" fontId="5" fillId="0" borderId="0" xfId="0" applyFont="1" applyAlignment="1">
      <alignment horizontal="center"/>
    </xf>
    <xf numFmtId="4" fontId="5" fillId="0" borderId="0" xfId="0" applyNumberFormat="1" applyFont="1"/>
    <xf numFmtId="0" fontId="6" fillId="0" borderId="0" xfId="0" applyFont="1"/>
    <xf numFmtId="4" fontId="6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4" fontId="1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4" fontId="2" fillId="0" borderId="3" xfId="0" applyNumberFormat="1" applyFont="1" applyBorder="1" applyAlignment="1">
      <alignment horizontal="right"/>
    </xf>
    <xf numFmtId="0" fontId="5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4" fontId="4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8"/>
  <sheetViews>
    <sheetView tabSelected="1" topLeftCell="A16" workbookViewId="0">
      <selection activeCell="G32" sqref="G32"/>
    </sheetView>
  </sheetViews>
  <sheetFormatPr baseColWidth="10" defaultRowHeight="15"/>
  <cols>
    <col min="2" max="2" width="63" customWidth="1"/>
    <col min="3" max="3" width="11.42578125" style="11"/>
    <col min="4" max="4" width="4.5703125" style="9" customWidth="1"/>
  </cols>
  <sheetData>
    <row r="1" spans="1:4">
      <c r="A1" s="19" t="s">
        <v>0</v>
      </c>
      <c r="B1" s="20" t="s">
        <v>1</v>
      </c>
      <c r="C1" s="21" t="s">
        <v>2</v>
      </c>
      <c r="D1" s="22"/>
    </row>
    <row r="2" spans="1:4">
      <c r="A2" s="3" t="s">
        <v>3</v>
      </c>
      <c r="B2" s="4" t="s">
        <v>4</v>
      </c>
      <c r="C2" s="5">
        <v>42000</v>
      </c>
      <c r="D2" s="12" t="s">
        <v>19</v>
      </c>
    </row>
    <row r="3" spans="1:4">
      <c r="A3" s="3" t="s">
        <v>5</v>
      </c>
      <c r="B3" s="4" t="s">
        <v>6</v>
      </c>
      <c r="C3" s="5">
        <v>5700</v>
      </c>
      <c r="D3" s="12" t="s">
        <v>19</v>
      </c>
    </row>
    <row r="4" spans="1:4">
      <c r="A4" s="27" t="s">
        <v>34</v>
      </c>
      <c r="B4" s="28" t="s">
        <v>35</v>
      </c>
      <c r="C4" s="29">
        <v>650000</v>
      </c>
      <c r="D4" s="12" t="s">
        <v>19</v>
      </c>
    </row>
    <row r="5" spans="1:4">
      <c r="A5" s="27" t="s">
        <v>36</v>
      </c>
      <c r="B5" s="28" t="s">
        <v>37</v>
      </c>
      <c r="C5" s="29">
        <v>48400</v>
      </c>
      <c r="D5" s="12" t="s">
        <v>19</v>
      </c>
    </row>
    <row r="6" spans="1:4">
      <c r="A6" s="3" t="s">
        <v>9</v>
      </c>
      <c r="B6" s="4" t="s">
        <v>10</v>
      </c>
      <c r="C6" s="5">
        <v>1941.4</v>
      </c>
      <c r="D6" s="12" t="s">
        <v>19</v>
      </c>
    </row>
    <row r="7" spans="1:4">
      <c r="A7" s="3" t="s">
        <v>7</v>
      </c>
      <c r="B7" s="4" t="s">
        <v>8</v>
      </c>
      <c r="C7" s="5">
        <v>6950</v>
      </c>
      <c r="D7" s="12" t="s">
        <v>19</v>
      </c>
    </row>
    <row r="8" spans="1:4">
      <c r="A8" s="6" t="s">
        <v>11</v>
      </c>
      <c r="B8" s="7" t="s">
        <v>12</v>
      </c>
      <c r="C8" s="5">
        <v>5000</v>
      </c>
      <c r="D8" s="12" t="s">
        <v>19</v>
      </c>
    </row>
    <row r="9" spans="1:4">
      <c r="A9" s="23" t="s">
        <v>13</v>
      </c>
      <c r="B9" s="24" t="s">
        <v>14</v>
      </c>
      <c r="C9" s="25">
        <v>477129.11</v>
      </c>
      <c r="D9" s="26" t="s">
        <v>19</v>
      </c>
    </row>
    <row r="10" spans="1:4">
      <c r="A10" s="3" t="s">
        <v>15</v>
      </c>
      <c r="B10" s="4" t="s">
        <v>16</v>
      </c>
      <c r="C10" s="5">
        <v>250000</v>
      </c>
      <c r="D10" s="12" t="s">
        <v>19</v>
      </c>
    </row>
    <row r="11" spans="1:4">
      <c r="A11" s="3" t="s">
        <v>17</v>
      </c>
      <c r="B11" s="8" t="s">
        <v>18</v>
      </c>
      <c r="C11" s="5">
        <v>20000</v>
      </c>
      <c r="D11" s="12" t="s">
        <v>19</v>
      </c>
    </row>
    <row r="12" spans="1:4">
      <c r="A12" s="3" t="s">
        <v>20</v>
      </c>
      <c r="B12" s="4" t="s">
        <v>21</v>
      </c>
      <c r="C12" s="5">
        <v>3000</v>
      </c>
      <c r="D12" s="12" t="s">
        <v>26</v>
      </c>
    </row>
    <row r="13" spans="1:4">
      <c r="A13" s="3" t="s">
        <v>22</v>
      </c>
      <c r="B13" s="4" t="s">
        <v>23</v>
      </c>
      <c r="C13" s="5">
        <v>700</v>
      </c>
      <c r="D13" s="12" t="s">
        <v>26</v>
      </c>
    </row>
    <row r="14" spans="1:4">
      <c r="A14" s="3" t="s">
        <v>30</v>
      </c>
      <c r="B14" s="4" t="s">
        <v>31</v>
      </c>
      <c r="C14" s="5">
        <v>25000</v>
      </c>
      <c r="D14" s="12" t="s">
        <v>26</v>
      </c>
    </row>
    <row r="15" spans="1:4">
      <c r="A15" s="3" t="s">
        <v>24</v>
      </c>
      <c r="B15" s="4" t="s">
        <v>25</v>
      </c>
      <c r="C15" s="5">
        <v>22659</v>
      </c>
      <c r="D15" s="12" t="s">
        <v>26</v>
      </c>
    </row>
    <row r="16" spans="1:4">
      <c r="A16" s="3" t="s">
        <v>32</v>
      </c>
      <c r="B16" s="4" t="s">
        <v>33</v>
      </c>
      <c r="C16" s="5">
        <v>1104.25</v>
      </c>
      <c r="D16" s="12" t="s">
        <v>19</v>
      </c>
    </row>
    <row r="17" spans="1:4">
      <c r="A17" s="13"/>
      <c r="B17" s="13"/>
      <c r="C17" s="14">
        <f>SUM(C2:C16)</f>
        <v>1559583.76</v>
      </c>
      <c r="D17" s="15"/>
    </row>
    <row r="18" spans="1:4">
      <c r="A18" s="13"/>
      <c r="B18" s="13"/>
      <c r="C18" s="16"/>
      <c r="D18" s="15"/>
    </row>
    <row r="19" spans="1:4">
      <c r="A19" s="13"/>
      <c r="B19" s="13"/>
      <c r="C19" s="16"/>
      <c r="D19" s="15"/>
    </row>
    <row r="20" spans="1:4">
      <c r="A20" s="13"/>
      <c r="B20" s="13"/>
      <c r="C20" s="16"/>
      <c r="D20" s="15"/>
    </row>
    <row r="21" spans="1:4">
      <c r="A21" s="1" t="s">
        <v>0</v>
      </c>
      <c r="B21" s="2" t="s">
        <v>1</v>
      </c>
      <c r="C21" s="10" t="s">
        <v>2</v>
      </c>
      <c r="D21" s="12"/>
    </row>
    <row r="22" spans="1:4">
      <c r="A22" s="3" t="s">
        <v>3</v>
      </c>
      <c r="B22" s="4" t="s">
        <v>4</v>
      </c>
      <c r="C22" s="5">
        <v>42000</v>
      </c>
      <c r="D22" s="12" t="s">
        <v>19</v>
      </c>
    </row>
    <row r="23" spans="1:4">
      <c r="A23" s="3" t="s">
        <v>5</v>
      </c>
      <c r="B23" s="4" t="s">
        <v>6</v>
      </c>
      <c r="C23" s="5">
        <v>5700</v>
      </c>
      <c r="D23" s="12" t="s">
        <v>19</v>
      </c>
    </row>
    <row r="24" spans="1:4">
      <c r="A24" s="27" t="s">
        <v>34</v>
      </c>
      <c r="B24" s="28" t="s">
        <v>35</v>
      </c>
      <c r="C24" s="29">
        <v>650000</v>
      </c>
      <c r="D24" s="12" t="s">
        <v>19</v>
      </c>
    </row>
    <row r="25" spans="1:4">
      <c r="A25" s="27" t="s">
        <v>36</v>
      </c>
      <c r="B25" s="28" t="s">
        <v>37</v>
      </c>
      <c r="C25" s="29">
        <v>48400</v>
      </c>
      <c r="D25" s="12" t="s">
        <v>19</v>
      </c>
    </row>
    <row r="26" spans="1:4">
      <c r="A26" s="3" t="s">
        <v>9</v>
      </c>
      <c r="B26" s="4" t="s">
        <v>10</v>
      </c>
      <c r="C26" s="5">
        <v>1941.4</v>
      </c>
      <c r="D26" s="12" t="s">
        <v>19</v>
      </c>
    </row>
    <row r="27" spans="1:4">
      <c r="A27" s="3" t="s">
        <v>7</v>
      </c>
      <c r="B27" s="4" t="s">
        <v>8</v>
      </c>
      <c r="C27" s="5">
        <v>6950</v>
      </c>
      <c r="D27" s="12" t="s">
        <v>19</v>
      </c>
    </row>
    <row r="28" spans="1:4">
      <c r="A28" s="6" t="s">
        <v>11</v>
      </c>
      <c r="B28" s="7" t="s">
        <v>12</v>
      </c>
      <c r="C28" s="5">
        <v>5000</v>
      </c>
      <c r="D28" s="12" t="s">
        <v>19</v>
      </c>
    </row>
    <row r="29" spans="1:4">
      <c r="A29" s="6" t="s">
        <v>13</v>
      </c>
      <c r="B29" s="7" t="s">
        <v>14</v>
      </c>
      <c r="C29" s="5">
        <v>477129.11</v>
      </c>
      <c r="D29" s="12" t="s">
        <v>19</v>
      </c>
    </row>
    <row r="30" spans="1:4">
      <c r="A30" s="3" t="s">
        <v>15</v>
      </c>
      <c r="B30" s="4" t="s">
        <v>16</v>
      </c>
      <c r="C30" s="5">
        <v>250000</v>
      </c>
      <c r="D30" s="12" t="s">
        <v>19</v>
      </c>
    </row>
    <row r="31" spans="1:4">
      <c r="A31" s="3" t="s">
        <v>17</v>
      </c>
      <c r="B31" s="8" t="s">
        <v>18</v>
      </c>
      <c r="C31" s="5">
        <v>20000</v>
      </c>
      <c r="D31" s="12" t="s">
        <v>19</v>
      </c>
    </row>
    <row r="32" spans="1:4">
      <c r="A32" s="3" t="s">
        <v>32</v>
      </c>
      <c r="B32" s="4" t="s">
        <v>33</v>
      </c>
      <c r="C32" s="5">
        <v>1104.25</v>
      </c>
      <c r="D32" s="12" t="s">
        <v>19</v>
      </c>
    </row>
    <row r="33" spans="1:4">
      <c r="A33" s="13"/>
      <c r="B33" s="17" t="s">
        <v>28</v>
      </c>
      <c r="C33" s="18">
        <f>SUM(C22:C32)</f>
        <v>1508224.76</v>
      </c>
      <c r="D33" s="15"/>
    </row>
    <row r="34" spans="1:4">
      <c r="A34" s="13"/>
      <c r="B34" s="13"/>
      <c r="C34" s="16"/>
      <c r="D34" s="15"/>
    </row>
    <row r="35" spans="1:4">
      <c r="A35" s="13"/>
      <c r="B35" s="13"/>
      <c r="C35" s="16"/>
      <c r="D35" s="15"/>
    </row>
    <row r="36" spans="1:4">
      <c r="A36" s="13"/>
      <c r="B36" s="13"/>
      <c r="C36" s="16"/>
      <c r="D36" s="15"/>
    </row>
    <row r="37" spans="1:4">
      <c r="A37" s="13"/>
      <c r="B37" s="13"/>
      <c r="C37" s="16"/>
      <c r="D37" s="15"/>
    </row>
    <row r="38" spans="1:4">
      <c r="A38" s="13"/>
      <c r="B38" s="13"/>
      <c r="C38" s="16"/>
      <c r="D38" s="15"/>
    </row>
    <row r="39" spans="1:4">
      <c r="A39" s="1" t="s">
        <v>0</v>
      </c>
      <c r="B39" s="2" t="s">
        <v>1</v>
      </c>
      <c r="C39" s="10" t="s">
        <v>2</v>
      </c>
      <c r="D39" s="12"/>
    </row>
    <row r="40" spans="1:4">
      <c r="A40" s="3" t="s">
        <v>20</v>
      </c>
      <c r="B40" s="4" t="s">
        <v>21</v>
      </c>
      <c r="C40" s="5">
        <v>3000</v>
      </c>
      <c r="D40" s="12" t="s">
        <v>26</v>
      </c>
    </row>
    <row r="41" spans="1:4">
      <c r="A41" s="3" t="s">
        <v>22</v>
      </c>
      <c r="B41" s="4" t="s">
        <v>23</v>
      </c>
      <c r="C41" s="5">
        <v>700</v>
      </c>
      <c r="D41" s="12" t="s">
        <v>26</v>
      </c>
    </row>
    <row r="42" spans="1:4">
      <c r="A42" s="3" t="s">
        <v>30</v>
      </c>
      <c r="B42" s="4" t="s">
        <v>31</v>
      </c>
      <c r="C42" s="5">
        <v>25000</v>
      </c>
      <c r="D42" s="12" t="s">
        <v>26</v>
      </c>
    </row>
    <row r="43" spans="1:4">
      <c r="A43" s="3" t="s">
        <v>24</v>
      </c>
      <c r="B43" s="4" t="s">
        <v>25</v>
      </c>
      <c r="C43" s="5">
        <v>22659</v>
      </c>
      <c r="D43" s="12" t="s">
        <v>26</v>
      </c>
    </row>
    <row r="44" spans="1:4">
      <c r="A44" s="13"/>
      <c r="B44" s="17" t="s">
        <v>29</v>
      </c>
      <c r="C44" s="18">
        <f>SUM(C40:C43)</f>
        <v>51359</v>
      </c>
      <c r="D44" s="15"/>
    </row>
    <row r="45" spans="1:4">
      <c r="A45" s="13"/>
      <c r="B45" s="13"/>
      <c r="C45" s="16"/>
      <c r="D45" s="15"/>
    </row>
    <row r="46" spans="1:4">
      <c r="A46" s="13"/>
      <c r="B46" s="13"/>
      <c r="C46" s="16"/>
      <c r="D46" s="15"/>
    </row>
    <row r="47" spans="1:4">
      <c r="A47" s="13"/>
      <c r="B47" s="13"/>
      <c r="C47" s="16"/>
      <c r="D47" s="15"/>
    </row>
    <row r="48" spans="1:4">
      <c r="A48" s="13"/>
      <c r="B48" s="17" t="s">
        <v>27</v>
      </c>
      <c r="C48" s="14">
        <f>C44+C33</f>
        <v>1559583.76</v>
      </c>
      <c r="D48" s="15"/>
    </row>
  </sheetData>
  <sortState ref="A4:D8">
    <sortCondition ref="A4:A8"/>
    <sortCondition ref="B4:B8"/>
  </sortState>
  <pageMargins left="0.51181102362204722" right="0.31496062992125984" top="0.74803149606299213" bottom="0.74803149606299213" header="0.31496062992125984" footer="0.31496062992125984"/>
  <pageSetup paperSize="9" orientation="portrait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claudio.aparicio</dc:creator>
  <cp:lastModifiedBy>claudio.aparicio</cp:lastModifiedBy>
  <cp:lastPrinted>2021-05-14T11:07:27Z</cp:lastPrinted>
  <dcterms:created xsi:type="dcterms:W3CDTF">2021-05-14T07:04:43Z</dcterms:created>
  <dcterms:modified xsi:type="dcterms:W3CDTF">2021-05-17T11:04:14Z</dcterms:modified>
</cp:coreProperties>
</file>